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List1!$A$1:$Q$19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1" i="1" l="1"/>
  <c r="O15" i="1"/>
  <c r="O16" i="1"/>
  <c r="O17" i="1"/>
  <c r="O12" i="1"/>
  <c r="O10" i="1"/>
  <c r="O13" i="1"/>
  <c r="O14" i="1"/>
  <c r="O9" i="1"/>
  <c r="O8" i="1"/>
  <c r="O18" i="1" l="1"/>
</calcChain>
</file>

<file path=xl/sharedStrings.xml><?xml version="1.0" encoding="utf-8"?>
<sst xmlns="http://schemas.openxmlformats.org/spreadsheetml/2006/main" count="31" uniqueCount="31">
  <si>
    <t>180g  porce</t>
  </si>
  <si>
    <t>Pomalu dušené novozélandské jehněčí kolínko na rozmarýnu v silné masové šťávě. Vakuově baleno, prohřejte ve vodní lázni nebo v sáčku a pod grilem zapečte, do omáčky přidejte kousek čerstvého másla před podáváním</t>
  </si>
  <si>
    <t xml:space="preserve">Uzená kachní prsa, slabě plátkovaná, vakuovaná - původ Francie </t>
  </si>
  <si>
    <t>390g porce</t>
  </si>
  <si>
    <t xml:space="preserve">Fílátko z Třeboňského kapra - bez kostí s kůží </t>
  </si>
  <si>
    <t xml:space="preserve">Ručně pletená máslová vánočka s rozinkami sypaná plátky mandlí </t>
  </si>
  <si>
    <t>Námi připravený bramborový salát</t>
  </si>
  <si>
    <t>vyplňte počet</t>
  </si>
  <si>
    <t>1ks / 900g</t>
  </si>
  <si>
    <t>1kg /slavnostně balené</t>
  </si>
  <si>
    <t>1 litr / 3 porce</t>
  </si>
  <si>
    <t xml:space="preserve">1 balení / 500g </t>
  </si>
  <si>
    <t>1 balení / 90g</t>
  </si>
  <si>
    <t xml:space="preserve">1 porce / 12ks </t>
  </si>
  <si>
    <t>Připravíme vánoční pokrmy za vás, abyste si mohli v klidu užívat vánoční pohody.</t>
  </si>
  <si>
    <t>Objednávky přijímáme do 17.12., dále jen dle dohody na tel.: 602 294 926 - R. Šulcová</t>
  </si>
  <si>
    <t xml:space="preserve">Porce filetu z norského lososa - bez kostí, s kůží, připravená k pečení </t>
  </si>
  <si>
    <t>200g  porce</t>
  </si>
  <si>
    <t>Vánoční cukroví - vanilkové rohlíčky, linecké slepované, třené čokoládové banánky, vánoční skořicové sušenky, marokánky, marcipánové nepečené roládky, karamelové košíčky s pistácií, rumové ořechové kuličky, kokosky, perníčky</t>
  </si>
  <si>
    <t>450g porce</t>
  </si>
  <si>
    <t>Šneci po burgunsku připravené k rozpečení 12ks  -  vložte na 10 minut do předehřáté trouby na 200°C</t>
  </si>
  <si>
    <t>Jméno a příjmení</t>
  </si>
  <si>
    <t>Kontaktní telefon</t>
  </si>
  <si>
    <t>Datum vyzvednutí</t>
  </si>
  <si>
    <t>Konfitované husí stehno - jednotlivě vakuově balené, prohřejte ve vodní lázní                                                               a na kůrku rozpečtě v troubě pod grilem</t>
  </si>
  <si>
    <t>Zaplaceno dne</t>
  </si>
  <si>
    <t>Kontaktní e-mail</t>
  </si>
  <si>
    <t>Objednávka číslo</t>
  </si>
  <si>
    <r>
      <rPr>
        <b/>
        <sz val="40"/>
        <color theme="1"/>
        <rFont val="Calibri"/>
        <family val="2"/>
        <charset val="238"/>
      </rPr>
      <t>VÝDEJ OBJEDNÁVEK</t>
    </r>
    <r>
      <rPr>
        <b/>
        <sz val="22"/>
        <color theme="1"/>
        <rFont val="Calibri"/>
        <family val="2"/>
        <charset val="238"/>
      </rPr>
      <t xml:space="preserve">  </t>
    </r>
    <r>
      <rPr>
        <b/>
        <sz val="22"/>
        <color rgb="FFC5D66A"/>
        <rFont val="Calibri"/>
        <family val="2"/>
        <charset val="238"/>
      </rPr>
      <t xml:space="preserve">                                                                                                                                          </t>
    </r>
    <r>
      <rPr>
        <b/>
        <sz val="25"/>
        <color rgb="FFC5D66A"/>
        <rFont val="Calibri"/>
        <family val="2"/>
        <charset val="238"/>
      </rPr>
      <t>Fast Good buffet restaurant / Ristorante Prosecco</t>
    </r>
    <r>
      <rPr>
        <sz val="22"/>
        <color rgb="FFC5D66A"/>
        <rFont val="Calibri"/>
        <family val="2"/>
        <charset val="238"/>
      </rPr>
      <t xml:space="preserve"> </t>
    </r>
    <r>
      <rPr>
        <sz val="18"/>
        <color rgb="FFC5D66A"/>
        <rFont val="Calibri"/>
        <family val="2"/>
        <charset val="238"/>
      </rPr>
      <t xml:space="preserve">                          </t>
    </r>
    <r>
      <rPr>
        <sz val="18"/>
        <color indexed="8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</t>
    </r>
    <r>
      <rPr>
        <b/>
        <sz val="18"/>
        <color indexed="8"/>
        <rFont val="Calibri"/>
        <family val="2"/>
        <charset val="238"/>
      </rPr>
      <t xml:space="preserve">od 21. prosince (dle otvírací doby) do 23. prosince 2020 (do 14:00 hod.). </t>
    </r>
  </si>
  <si>
    <r>
      <rPr>
        <b/>
        <sz val="14"/>
        <color rgb="FFC5D66A"/>
        <rFont val="Calibri"/>
        <family val="2"/>
        <charset val="238"/>
      </rPr>
      <t>DĚKUJEME ZA VAŠI OBJEDNÁVKU A PŘEJEME VÁM VESELÉ VÁNOČNÍ SVÁTKY A ŠŤASTNÝ NOVÝ ROK</t>
    </r>
    <r>
      <rPr>
        <sz val="11"/>
        <color indexed="9"/>
        <rFont val="Calibri"/>
        <family val="2"/>
        <charset val="238"/>
      </rPr>
      <t xml:space="preserve">
Ristorante Prosecco, Administrativní Cetrum Prosek Point, Prosecká 852/66, Praha 9 
</t>
    </r>
    <r>
      <rPr>
        <sz val="15"/>
        <color indexed="9"/>
        <rFont val="Calibri"/>
        <family val="2"/>
        <charset val="238"/>
      </rPr>
      <t xml:space="preserve">www.ristoranteprosecco.cz </t>
    </r>
    <r>
      <rPr>
        <sz val="15"/>
        <color rgb="FFC5D66A"/>
        <rFont val="Calibri"/>
        <family val="2"/>
        <charset val="238"/>
      </rPr>
      <t>/</t>
    </r>
    <r>
      <rPr>
        <sz val="15"/>
        <color indexed="9"/>
        <rFont val="Calibri"/>
        <family val="2"/>
        <charset val="238"/>
      </rPr>
      <t xml:space="preserve"> www.fastgood.cz </t>
    </r>
    <r>
      <rPr>
        <sz val="15"/>
        <color rgb="FFC5D66A"/>
        <rFont val="Calibri"/>
        <family val="2"/>
        <charset val="238"/>
      </rPr>
      <t>/</t>
    </r>
    <r>
      <rPr>
        <sz val="15"/>
        <color indexed="9"/>
        <rFont val="Calibri"/>
        <family val="2"/>
        <charset val="238"/>
      </rPr>
      <t xml:space="preserve"> Tel.: 777 257 247</t>
    </r>
  </si>
  <si>
    <r>
      <t xml:space="preserve">Vánoční rybí polévka - bílá krémová s masem, jíkry, mlíčím a kořenovou zeleninou </t>
    </r>
    <r>
      <rPr>
        <sz val="11"/>
        <color indexed="10"/>
        <rFont val="Calibri"/>
        <family val="2"/>
        <charset val="238"/>
      </rPr>
      <t xml:space="preserve">                                            </t>
    </r>
    <r>
      <rPr>
        <b/>
        <sz val="11"/>
        <color indexed="10"/>
        <rFont val="Calibri"/>
        <family val="2"/>
        <charset val="238"/>
      </rPr>
      <t xml:space="preserve"> </t>
    </r>
    <r>
      <rPr>
        <b/>
        <sz val="11"/>
        <color rgb="FFFF0000"/>
        <rFont val="Calibri"/>
        <family val="2"/>
        <charset val="238"/>
      </rPr>
      <t>Polévka bude k vyzvednutí pouze ve středu 23.12.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</si>
</sst>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9" x14ac:knownFonts="1">
    <font>
      <sz val="11"/>
      <color theme="1"/>
      <name val="Calibri"/>
      <family val="2"/>
      <charset val="238"/>
      <scheme val="minor"/>
    </font>
    <font>
      <b/>
      <sz val="20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8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22"/>
      <color rgb="FFC5D66A"/>
      <name val="Calibri"/>
      <family val="2"/>
      <charset val="238"/>
    </font>
    <font>
      <sz val="22"/>
      <color rgb="FFC5D66A"/>
      <name val="Calibri"/>
      <family val="2"/>
      <charset val="238"/>
    </font>
    <font>
      <sz val="18"/>
      <color rgb="FFC5D66A"/>
      <name val="Calibri"/>
      <family val="2"/>
      <charset val="238"/>
    </font>
    <font>
      <b/>
      <sz val="14"/>
      <color rgb="FFC5D66A"/>
      <name val="Calibri"/>
      <family val="2"/>
      <charset val="238"/>
    </font>
    <font>
      <b/>
      <sz val="22"/>
      <color theme="1"/>
      <name val="Calibri"/>
      <family val="2"/>
      <charset val="238"/>
    </font>
    <font>
      <i/>
      <sz val="16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43"/>
      <color theme="0"/>
      <name val="Calibri"/>
      <family val="2"/>
      <charset val="238"/>
    </font>
    <font>
      <b/>
      <sz val="36"/>
      <color theme="0"/>
      <name val="Calibri"/>
      <family val="2"/>
      <charset val="238"/>
    </font>
    <font>
      <b/>
      <i/>
      <sz val="13"/>
      <color indexed="8"/>
      <name val="Calibri"/>
      <family val="2"/>
      <charset val="238"/>
    </font>
    <font>
      <b/>
      <sz val="40"/>
      <color theme="1"/>
      <name val="Calibri"/>
      <family val="2"/>
      <charset val="238"/>
    </font>
    <font>
      <b/>
      <sz val="25"/>
      <color rgb="FFC5D66A"/>
      <name val="Calibri"/>
      <family val="2"/>
      <charset val="238"/>
    </font>
    <font>
      <sz val="15"/>
      <color indexed="9"/>
      <name val="Calibri"/>
      <family val="2"/>
      <charset val="238"/>
    </font>
    <font>
      <sz val="15"/>
      <color rgb="FFC5D66A"/>
      <name val="Calibri"/>
      <family val="2"/>
      <charset val="238"/>
    </font>
    <font>
      <sz val="11"/>
      <color rgb="FF9C6500"/>
      <name val="Calibri"/>
      <family val="2"/>
      <charset val="238"/>
      <scheme val="minor"/>
    </font>
    <font>
      <b/>
      <sz val="14"/>
      <color rgb="FF9C65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5D66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3A332C"/>
        <bgColor indexed="64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6" fillId="6" borderId="0" applyNumberFormat="0" applyBorder="0" applyAlignment="0" applyProtection="0"/>
  </cellStyleXfs>
  <cellXfs count="56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3" borderId="0" xfId="0" applyFill="1" applyBorder="1"/>
    <xf numFmtId="2" fontId="20" fillId="4" borderId="0" xfId="0" applyNumberFormat="1" applyFont="1" applyFill="1" applyBorder="1" applyAlignment="1">
      <alignment horizontal="center"/>
    </xf>
    <xf numFmtId="0" fontId="11" fillId="4" borderId="0" xfId="0" applyFont="1" applyFill="1" applyBorder="1"/>
    <xf numFmtId="0" fontId="0" fillId="0" borderId="7" xfId="0" applyBorder="1"/>
    <xf numFmtId="0" fontId="21" fillId="4" borderId="0" xfId="0" applyFont="1" applyFill="1" applyBorder="1" applyAlignment="1">
      <alignment horizontal="center" vertical="center"/>
    </xf>
    <xf numFmtId="0" fontId="27" fillId="6" borderId="5" xfId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 wrapText="1"/>
    </xf>
    <xf numFmtId="164" fontId="6" fillId="3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6" fillId="0" borderId="5" xfId="0" applyNumberFormat="1" applyFont="1" applyBorder="1" applyAlignment="1">
      <alignment horizontal="right" vertical="center" indent="1"/>
    </xf>
    <xf numFmtId="0" fontId="6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164" fontId="6" fillId="2" borderId="5" xfId="0" applyNumberFormat="1" applyFont="1" applyFill="1" applyBorder="1" applyAlignment="1">
      <alignment horizontal="right" vertical="center" indent="1"/>
    </xf>
    <xf numFmtId="164" fontId="6" fillId="0" borderId="5" xfId="0" applyNumberFormat="1" applyFont="1" applyFill="1" applyBorder="1" applyAlignment="1">
      <alignment horizontal="right" vertical="center" indent="1"/>
    </xf>
    <xf numFmtId="0" fontId="5" fillId="0" borderId="5" xfId="0" applyFont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indent="1"/>
    </xf>
    <xf numFmtId="0" fontId="6" fillId="2" borderId="5" xfId="0" applyFont="1" applyFill="1" applyBorder="1" applyAlignment="1">
      <alignment horizontal="left" vertical="center" indent="1"/>
    </xf>
    <xf numFmtId="0" fontId="5" fillId="0" borderId="5" xfId="0" applyFont="1" applyFill="1" applyBorder="1" applyAlignment="1">
      <alignment horizontal="left" vertical="center" wrapText="1" indent="1"/>
    </xf>
    <xf numFmtId="0" fontId="0" fillId="0" borderId="0" xfId="0" applyBorder="1" applyAlignment="1"/>
    <xf numFmtId="0" fontId="17" fillId="0" borderId="4" xfId="0" applyFont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6" fillId="0" borderId="5" xfId="0" applyFont="1" applyFill="1" applyBorder="1" applyAlignment="1">
      <alignment horizontal="left" vertical="center" indent="1"/>
    </xf>
    <xf numFmtId="164" fontId="4" fillId="0" borderId="0" xfId="0" applyNumberFormat="1" applyFont="1" applyBorder="1" applyAlignment="1">
      <alignment horizontal="right" vertical="center" wrapText="1" indent="1"/>
    </xf>
    <xf numFmtId="0" fontId="2" fillId="5" borderId="0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2" fontId="19" fillId="4" borderId="0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 indent="1"/>
    </xf>
    <xf numFmtId="0" fontId="3" fillId="2" borderId="7" xfId="0" applyFont="1" applyFill="1" applyBorder="1" applyAlignment="1">
      <alignment horizontal="left" vertical="center" indent="1"/>
    </xf>
    <xf numFmtId="0" fontId="3" fillId="2" borderId="8" xfId="0" applyFont="1" applyFill="1" applyBorder="1" applyAlignment="1">
      <alignment horizontal="left" vertical="center" indent="1"/>
    </xf>
    <xf numFmtId="0" fontId="26" fillId="6" borderId="9" xfId="1" applyBorder="1" applyAlignment="1"/>
    <xf numFmtId="0" fontId="3" fillId="2" borderId="9" xfId="0" applyFont="1" applyFill="1" applyBorder="1" applyAlignment="1">
      <alignment horizontal="left" vertical="center" indent="1"/>
    </xf>
    <xf numFmtId="0" fontId="26" fillId="6" borderId="6" xfId="1" applyBorder="1" applyAlignment="1">
      <alignment horizontal="center"/>
    </xf>
    <xf numFmtId="0" fontId="26" fillId="6" borderId="7" xfId="1" applyBorder="1" applyAlignment="1">
      <alignment horizontal="center"/>
    </xf>
    <xf numFmtId="0" fontId="26" fillId="6" borderId="8" xfId="1" applyBorder="1" applyAlignment="1">
      <alignment horizontal="center"/>
    </xf>
    <xf numFmtId="0" fontId="26" fillId="6" borderId="1" xfId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4" fontId="26" fillId="6" borderId="1" xfId="1" applyNumberFormat="1" applyBorder="1" applyAlignment="1"/>
    <xf numFmtId="0" fontId="3" fillId="2" borderId="2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indent="1"/>
    </xf>
    <xf numFmtId="0" fontId="5" fillId="0" borderId="5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5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17" fillId="0" borderId="7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164" fontId="6" fillId="0" borderId="5" xfId="0" applyNumberFormat="1" applyFont="1" applyBorder="1" applyAlignment="1">
      <alignment horizontal="right" vertical="center" wrapText="1" indent="1"/>
    </xf>
  </cellXfs>
  <cellStyles count="2">
    <cellStyle name="Neutrální" xfId="1" builtinId="28"/>
    <cellStyle name="Normální" xfId="0" builtinId="0"/>
  </cellStyles>
  <dxfs count="0"/>
  <tableStyles count="0" defaultTableStyle="TableStyleMedium2" defaultPivotStyle="PivotStyleLight16"/>
  <colors>
    <mruColors>
      <color rgb="FFF9F9F9"/>
      <color rgb="FFC5D66A"/>
      <color rgb="FF3A33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0</xdr:colOff>
      <xdr:row>2</xdr:row>
      <xdr:rowOff>0</xdr:rowOff>
    </xdr:to>
    <xdr:pic>
      <xdr:nvPicPr>
        <xdr:cNvPr id="4" name="Obrázek 3" descr="prosecco-1080xX-vanoce-TKAW_v01.jpg"/>
        <xdr:cNvPicPr>
          <a:picLocks noChangeAspect="1"/>
        </xdr:cNvPicPr>
      </xdr:nvPicPr>
      <xdr:blipFill>
        <a:blip xmlns:r="http://schemas.openxmlformats.org/officeDocument/2006/relationships" r:embed="rId1"/>
        <a:srcRect b="23866"/>
        <a:stretch>
          <a:fillRect/>
        </a:stretch>
      </xdr:blipFill>
      <xdr:spPr>
        <a:xfrm>
          <a:off x="0" y="0"/>
          <a:ext cx="11338560" cy="3101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abSelected="1" zoomScaleSheetLayoutView="115" workbookViewId="0">
      <selection activeCell="E3" sqref="E3:I3"/>
    </sheetView>
  </sheetViews>
  <sheetFormatPr defaultColWidth="9.140625" defaultRowHeight="15" x14ac:dyDescent="0.25"/>
  <cols>
    <col min="1" max="15" width="9.140625" style="1"/>
    <col min="16" max="16" width="12.140625" style="1" customWidth="1"/>
    <col min="17" max="17" width="16.5703125" style="1" customWidth="1"/>
    <col min="18" max="16384" width="9.140625" style="1"/>
  </cols>
  <sheetData>
    <row r="1" spans="1:21" ht="163.9" customHeight="1" x14ac:dyDescent="0.25"/>
    <row r="2" spans="1:21" s="5" customFormat="1" ht="80.45" customHeight="1" x14ac:dyDescent="0.8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4"/>
    </row>
    <row r="3" spans="1:21" ht="33" customHeight="1" x14ac:dyDescent="0.25">
      <c r="A3" s="32" t="s">
        <v>21</v>
      </c>
      <c r="B3" s="33"/>
      <c r="C3" s="33"/>
      <c r="D3" s="34"/>
      <c r="E3" s="35"/>
      <c r="F3" s="35"/>
      <c r="G3" s="35"/>
      <c r="H3" s="35"/>
      <c r="I3" s="35"/>
      <c r="J3" s="36" t="s">
        <v>25</v>
      </c>
      <c r="K3" s="36"/>
      <c r="L3" s="36"/>
      <c r="M3" s="36"/>
      <c r="N3" s="37"/>
      <c r="O3" s="38"/>
      <c r="P3" s="38"/>
      <c r="Q3" s="39"/>
    </row>
    <row r="4" spans="1:21" ht="31.9" customHeight="1" x14ac:dyDescent="0.25">
      <c r="A4" s="44" t="s">
        <v>22</v>
      </c>
      <c r="B4" s="45"/>
      <c r="C4" s="45"/>
      <c r="D4" s="46"/>
      <c r="E4" s="40"/>
      <c r="F4" s="40"/>
      <c r="G4" s="40"/>
      <c r="H4" s="40"/>
      <c r="I4" s="40"/>
      <c r="J4" s="47" t="s">
        <v>26</v>
      </c>
      <c r="K4" s="47"/>
      <c r="L4" s="47"/>
      <c r="M4" s="47"/>
      <c r="N4" s="40"/>
      <c r="O4" s="40"/>
      <c r="P4" s="40"/>
      <c r="Q4" s="40"/>
    </row>
    <row r="5" spans="1:21" s="6" customFormat="1" ht="31.15" customHeight="1" x14ac:dyDescent="0.25">
      <c r="A5" s="49" t="s">
        <v>23</v>
      </c>
      <c r="B5" s="50"/>
      <c r="C5" s="50"/>
      <c r="D5" s="51"/>
      <c r="E5" s="43"/>
      <c r="F5" s="43"/>
      <c r="G5" s="43"/>
      <c r="H5" s="43"/>
      <c r="I5" s="43"/>
      <c r="J5" s="47" t="s">
        <v>27</v>
      </c>
      <c r="K5" s="47"/>
      <c r="L5" s="47"/>
      <c r="M5" s="47"/>
      <c r="N5" s="40"/>
      <c r="O5" s="40"/>
      <c r="P5" s="40"/>
      <c r="Q5" s="40"/>
    </row>
    <row r="6" spans="1:21" ht="142.15" customHeight="1" x14ac:dyDescent="0.25">
      <c r="A6" s="41" t="s">
        <v>28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7" spans="1:21" ht="34.15" customHeight="1" x14ac:dyDescent="0.25">
      <c r="A7" s="52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  <c r="P7" s="54"/>
      <c r="Q7" s="7" t="s">
        <v>7</v>
      </c>
    </row>
    <row r="8" spans="1:21" ht="28.15" customHeight="1" x14ac:dyDescent="0.25">
      <c r="A8" s="29" t="s">
        <v>8</v>
      </c>
      <c r="B8" s="20"/>
      <c r="C8" s="29" t="s">
        <v>5</v>
      </c>
      <c r="D8" s="19"/>
      <c r="E8" s="19"/>
      <c r="F8" s="19"/>
      <c r="G8" s="19"/>
      <c r="H8" s="19"/>
      <c r="I8" s="19"/>
      <c r="J8" s="19"/>
      <c r="K8" s="19"/>
      <c r="L8" s="19"/>
      <c r="M8" s="16">
        <v>189</v>
      </c>
      <c r="N8" s="16"/>
      <c r="O8" s="16">
        <f t="shared" ref="O8:O17" si="0">(Q8*M8)</f>
        <v>0</v>
      </c>
      <c r="P8" s="16"/>
      <c r="Q8" s="8"/>
      <c r="T8" s="9"/>
      <c r="U8" s="9"/>
    </row>
    <row r="9" spans="1:21" ht="59.25" customHeight="1" x14ac:dyDescent="0.25">
      <c r="A9" s="30" t="s">
        <v>9</v>
      </c>
      <c r="B9" s="30"/>
      <c r="C9" s="18" t="s">
        <v>18</v>
      </c>
      <c r="D9" s="18"/>
      <c r="E9" s="18"/>
      <c r="F9" s="18"/>
      <c r="G9" s="18"/>
      <c r="H9" s="18"/>
      <c r="I9" s="18"/>
      <c r="J9" s="18"/>
      <c r="K9" s="18"/>
      <c r="L9" s="18"/>
      <c r="M9" s="55">
        <v>739</v>
      </c>
      <c r="N9" s="55"/>
      <c r="O9" s="13">
        <f t="shared" si="0"/>
        <v>0</v>
      </c>
      <c r="P9" s="13"/>
      <c r="Q9" s="8"/>
      <c r="T9" s="10"/>
      <c r="U9" s="10"/>
    </row>
    <row r="10" spans="1:21" s="3" customFormat="1" ht="39" customHeight="1" x14ac:dyDescent="0.25">
      <c r="A10" s="28" t="s">
        <v>10</v>
      </c>
      <c r="B10" s="28"/>
      <c r="C10" s="29" t="s">
        <v>30</v>
      </c>
      <c r="D10" s="29"/>
      <c r="E10" s="29"/>
      <c r="F10" s="29"/>
      <c r="G10" s="29"/>
      <c r="H10" s="29"/>
      <c r="I10" s="29"/>
      <c r="J10" s="29"/>
      <c r="K10" s="29"/>
      <c r="L10" s="29"/>
      <c r="M10" s="16">
        <v>209</v>
      </c>
      <c r="N10" s="16"/>
      <c r="O10" s="16">
        <f>(Q10*M10)</f>
        <v>0</v>
      </c>
      <c r="P10" s="16"/>
      <c r="Q10" s="8"/>
      <c r="T10" s="11"/>
      <c r="U10" s="11"/>
    </row>
    <row r="11" spans="1:21" ht="28.9" customHeight="1" x14ac:dyDescent="0.25">
      <c r="A11" s="14" t="s">
        <v>12</v>
      </c>
      <c r="B11" s="14"/>
      <c r="C11" s="15" t="s">
        <v>2</v>
      </c>
      <c r="D11" s="15"/>
      <c r="E11" s="15"/>
      <c r="F11" s="15"/>
      <c r="G11" s="15"/>
      <c r="H11" s="15"/>
      <c r="I11" s="15"/>
      <c r="J11" s="15"/>
      <c r="K11" s="15"/>
      <c r="L11" s="15"/>
      <c r="M11" s="13">
        <v>199</v>
      </c>
      <c r="N11" s="13"/>
      <c r="O11" s="13">
        <f t="shared" si="0"/>
        <v>0</v>
      </c>
      <c r="P11" s="13"/>
      <c r="Q11" s="8"/>
      <c r="T11" s="9"/>
      <c r="U11" s="9"/>
    </row>
    <row r="12" spans="1:21" ht="27" customHeight="1" x14ac:dyDescent="0.25">
      <c r="A12" s="20" t="s">
        <v>11</v>
      </c>
      <c r="B12" s="20"/>
      <c r="C12" s="19" t="s">
        <v>6</v>
      </c>
      <c r="D12" s="19"/>
      <c r="E12" s="19"/>
      <c r="F12" s="19"/>
      <c r="G12" s="19"/>
      <c r="H12" s="19"/>
      <c r="I12" s="19"/>
      <c r="J12" s="19"/>
      <c r="K12" s="19"/>
      <c r="L12" s="19"/>
      <c r="M12" s="16">
        <v>110</v>
      </c>
      <c r="N12" s="16"/>
      <c r="O12" s="16">
        <f t="shared" si="0"/>
        <v>0</v>
      </c>
      <c r="P12" s="16"/>
      <c r="Q12" s="8"/>
      <c r="T12" s="9"/>
      <c r="U12" s="9"/>
    </row>
    <row r="13" spans="1:21" ht="26.45" customHeight="1" x14ac:dyDescent="0.25">
      <c r="A13" s="14" t="s">
        <v>0</v>
      </c>
      <c r="B13" s="14"/>
      <c r="C13" s="15" t="s">
        <v>4</v>
      </c>
      <c r="D13" s="15"/>
      <c r="E13" s="15"/>
      <c r="F13" s="15"/>
      <c r="G13" s="15"/>
      <c r="H13" s="15"/>
      <c r="I13" s="15"/>
      <c r="J13" s="15"/>
      <c r="K13" s="15"/>
      <c r="L13" s="15"/>
      <c r="M13" s="13">
        <v>159</v>
      </c>
      <c r="N13" s="13"/>
      <c r="O13" s="13">
        <f t="shared" si="0"/>
        <v>0</v>
      </c>
      <c r="P13" s="13"/>
      <c r="Q13" s="8"/>
      <c r="T13" s="9"/>
      <c r="U13" s="9"/>
    </row>
    <row r="14" spans="1:21" ht="25.9" customHeight="1" x14ac:dyDescent="0.25">
      <c r="A14" s="19" t="s">
        <v>17</v>
      </c>
      <c r="B14" s="20"/>
      <c r="C14" s="19" t="s">
        <v>16</v>
      </c>
      <c r="D14" s="19"/>
      <c r="E14" s="19"/>
      <c r="F14" s="19"/>
      <c r="G14" s="19"/>
      <c r="H14" s="19"/>
      <c r="I14" s="19"/>
      <c r="J14" s="19"/>
      <c r="K14" s="19"/>
      <c r="L14" s="19"/>
      <c r="M14" s="16">
        <v>229</v>
      </c>
      <c r="N14" s="16"/>
      <c r="O14" s="16">
        <f t="shared" si="0"/>
        <v>0</v>
      </c>
      <c r="P14" s="16"/>
      <c r="Q14" s="8"/>
      <c r="T14" s="9"/>
      <c r="U14" s="9"/>
    </row>
    <row r="15" spans="1:21" ht="39.75" customHeight="1" x14ac:dyDescent="0.25">
      <c r="A15" s="48" t="s">
        <v>19</v>
      </c>
      <c r="B15" s="25"/>
      <c r="C15" s="21" t="s">
        <v>24</v>
      </c>
      <c r="D15" s="21"/>
      <c r="E15" s="21"/>
      <c r="F15" s="21"/>
      <c r="G15" s="21"/>
      <c r="H15" s="21"/>
      <c r="I15" s="21"/>
      <c r="J15" s="21"/>
      <c r="K15" s="21"/>
      <c r="L15" s="21"/>
      <c r="M15" s="17">
        <v>220</v>
      </c>
      <c r="N15" s="17"/>
      <c r="O15" s="13">
        <f t="shared" si="0"/>
        <v>0</v>
      </c>
      <c r="P15" s="13"/>
      <c r="Q15" s="8"/>
      <c r="T15" s="12"/>
      <c r="U15" s="12"/>
    </row>
    <row r="16" spans="1:21" ht="54.75" customHeight="1" x14ac:dyDescent="0.25">
      <c r="A16" s="20" t="s">
        <v>3</v>
      </c>
      <c r="B16" s="20"/>
      <c r="C16" s="29" t="s">
        <v>1</v>
      </c>
      <c r="D16" s="29"/>
      <c r="E16" s="29"/>
      <c r="F16" s="29"/>
      <c r="G16" s="29"/>
      <c r="H16" s="29"/>
      <c r="I16" s="29"/>
      <c r="J16" s="29"/>
      <c r="K16" s="29"/>
      <c r="L16" s="29"/>
      <c r="M16" s="16">
        <v>299</v>
      </c>
      <c r="N16" s="16"/>
      <c r="O16" s="16">
        <f t="shared" si="0"/>
        <v>0</v>
      </c>
      <c r="P16" s="16"/>
      <c r="Q16" s="8"/>
      <c r="T16" s="12"/>
      <c r="U16" s="12"/>
    </row>
    <row r="17" spans="1:21" ht="30" customHeight="1" x14ac:dyDescent="0.25">
      <c r="A17" s="25" t="s">
        <v>13</v>
      </c>
      <c r="B17" s="25"/>
      <c r="C17" s="21" t="s">
        <v>20</v>
      </c>
      <c r="D17" s="21"/>
      <c r="E17" s="21"/>
      <c r="F17" s="21"/>
      <c r="G17" s="21"/>
      <c r="H17" s="21"/>
      <c r="I17" s="21"/>
      <c r="J17" s="21"/>
      <c r="K17" s="21"/>
      <c r="L17" s="21"/>
      <c r="M17" s="17">
        <v>199</v>
      </c>
      <c r="N17" s="17"/>
      <c r="O17" s="13">
        <f t="shared" si="0"/>
        <v>0</v>
      </c>
      <c r="P17" s="13"/>
      <c r="Q17" s="8"/>
      <c r="T17" s="12"/>
      <c r="U17" s="12"/>
    </row>
    <row r="18" spans="1:21" ht="45" customHeight="1" x14ac:dyDescent="0.25">
      <c r="A18" s="23" t="s">
        <v>15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6">
        <f>SUM(O8:P17)</f>
        <v>0</v>
      </c>
      <c r="P18" s="26"/>
      <c r="Q18"/>
    </row>
    <row r="19" spans="1:21" ht="75.599999999999994" customHeight="1" x14ac:dyDescent="0.25">
      <c r="A19" s="27" t="s">
        <v>29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21" ht="28.5" customHeight="1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"/>
    </row>
    <row r="21" spans="1:21" ht="28.5" customHeight="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"/>
    </row>
    <row r="22" spans="1:21" ht="28.5" customHeight="1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"/>
    </row>
    <row r="23" spans="1:21" ht="28.5" customHeight="1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"/>
    </row>
    <row r="24" spans="1:21" ht="28.5" customHeight="1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"/>
    </row>
    <row r="25" spans="1:21" ht="28.5" customHeigh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"/>
    </row>
    <row r="26" spans="1:21" ht="28.5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"/>
    </row>
    <row r="27" spans="1:21" ht="28.5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"/>
    </row>
    <row r="28" spans="1:21" ht="28.5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"/>
    </row>
    <row r="29" spans="1:21" ht="28.5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"/>
    </row>
  </sheetData>
  <sheetProtection selectLockedCells="1" selectUnlockedCells="1"/>
  <protectedRanges>
    <protectedRange sqref="Q8:Q17" name="Oblast1_1"/>
  </protectedRanges>
  <mergeCells count="108">
    <mergeCell ref="A2:P2"/>
    <mergeCell ref="A3:D3"/>
    <mergeCell ref="E3:I3"/>
    <mergeCell ref="J3:M3"/>
    <mergeCell ref="N3:Q3"/>
    <mergeCell ref="C26:L26"/>
    <mergeCell ref="M22:N22"/>
    <mergeCell ref="C25:L25"/>
    <mergeCell ref="E4:I4"/>
    <mergeCell ref="A6:Q6"/>
    <mergeCell ref="E5:I5"/>
    <mergeCell ref="A4:D4"/>
    <mergeCell ref="J4:M4"/>
    <mergeCell ref="N4:Q4"/>
    <mergeCell ref="J5:M5"/>
    <mergeCell ref="O12:P12"/>
    <mergeCell ref="M11:N11"/>
    <mergeCell ref="A15:B15"/>
    <mergeCell ref="M8:N8"/>
    <mergeCell ref="A24:B24"/>
    <mergeCell ref="N5:Q5"/>
    <mergeCell ref="A5:D5"/>
    <mergeCell ref="A7:P7"/>
    <mergeCell ref="M9:N9"/>
    <mergeCell ref="M28:N28"/>
    <mergeCell ref="A21:B21"/>
    <mergeCell ref="A26:B26"/>
    <mergeCell ref="A25:B25"/>
    <mergeCell ref="M21:N21"/>
    <mergeCell ref="M26:N26"/>
    <mergeCell ref="A10:B10"/>
    <mergeCell ref="O8:P8"/>
    <mergeCell ref="A16:B16"/>
    <mergeCell ref="C12:L12"/>
    <mergeCell ref="O9:P9"/>
    <mergeCell ref="M10:N10"/>
    <mergeCell ref="C10:L10"/>
    <mergeCell ref="A9:B9"/>
    <mergeCell ref="A8:B8"/>
    <mergeCell ref="C8:L8"/>
    <mergeCell ref="C16:L16"/>
    <mergeCell ref="A13:B13"/>
    <mergeCell ref="C14:L14"/>
    <mergeCell ref="A29:B29"/>
    <mergeCell ref="C28:L28"/>
    <mergeCell ref="C27:L27"/>
    <mergeCell ref="C24:L24"/>
    <mergeCell ref="C29:L29"/>
    <mergeCell ref="C23:L23"/>
    <mergeCell ref="C20:L20"/>
    <mergeCell ref="A22:B22"/>
    <mergeCell ref="C22:L22"/>
    <mergeCell ref="M29:N29"/>
    <mergeCell ref="M25:N25"/>
    <mergeCell ref="M13:N13"/>
    <mergeCell ref="C13:L13"/>
    <mergeCell ref="A12:B12"/>
    <mergeCell ref="M24:N24"/>
    <mergeCell ref="O28:P28"/>
    <mergeCell ref="O26:P26"/>
    <mergeCell ref="O27:P27"/>
    <mergeCell ref="O17:P17"/>
    <mergeCell ref="M14:N14"/>
    <mergeCell ref="O21:P21"/>
    <mergeCell ref="O18:P18"/>
    <mergeCell ref="O23:P23"/>
    <mergeCell ref="O22:P22"/>
    <mergeCell ref="C17:L17"/>
    <mergeCell ref="A28:B28"/>
    <mergeCell ref="A23:B23"/>
    <mergeCell ref="O29:P29"/>
    <mergeCell ref="M27:N27"/>
    <mergeCell ref="M20:N20"/>
    <mergeCell ref="A19:Q19"/>
    <mergeCell ref="M23:N23"/>
    <mergeCell ref="O25:P25"/>
    <mergeCell ref="T17:U17"/>
    <mergeCell ref="T11:U11"/>
    <mergeCell ref="T13:U13"/>
    <mergeCell ref="T14:U14"/>
    <mergeCell ref="T15:U15"/>
    <mergeCell ref="A27:B27"/>
    <mergeCell ref="O24:P24"/>
    <mergeCell ref="O20:P20"/>
    <mergeCell ref="A18:N18"/>
    <mergeCell ref="M17:N17"/>
    <mergeCell ref="A17:B17"/>
    <mergeCell ref="A20:B20"/>
    <mergeCell ref="C21:L21"/>
    <mergeCell ref="T8:U8"/>
    <mergeCell ref="T9:U9"/>
    <mergeCell ref="T10:U10"/>
    <mergeCell ref="T16:U16"/>
    <mergeCell ref="O13:P13"/>
    <mergeCell ref="O15:P15"/>
    <mergeCell ref="T12:U12"/>
    <mergeCell ref="A11:B11"/>
    <mergeCell ref="C11:L11"/>
    <mergeCell ref="O16:P16"/>
    <mergeCell ref="M15:N15"/>
    <mergeCell ref="C9:L9"/>
    <mergeCell ref="O11:P11"/>
    <mergeCell ref="O14:P14"/>
    <mergeCell ref="A14:B14"/>
    <mergeCell ref="M12:N12"/>
    <mergeCell ref="O10:P10"/>
    <mergeCell ref="C15:L15"/>
    <mergeCell ref="M16:N16"/>
  </mergeCells>
  <phoneticPr fontId="0" type="noConversion"/>
  <pageMargins left="0.25" right="0.25" top="0.75" bottom="0.75" header="0.3" footer="0.3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 JAKUBEC</dc:creator>
  <cp:lastModifiedBy>Pavel Vančák</cp:lastModifiedBy>
  <cp:lastPrinted>2020-11-09T13:23:11Z</cp:lastPrinted>
  <dcterms:created xsi:type="dcterms:W3CDTF">2013-12-02T18:48:41Z</dcterms:created>
  <dcterms:modified xsi:type="dcterms:W3CDTF">2020-11-09T13:53:19Z</dcterms:modified>
</cp:coreProperties>
</file>